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2" i="1"/>
  <c r="D6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7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</calcChain>
</file>

<file path=xl/sharedStrings.xml><?xml version="1.0" encoding="utf-8"?>
<sst xmlns="http://schemas.openxmlformats.org/spreadsheetml/2006/main" count="293" uniqueCount="79">
  <si>
    <t>2020年一般公共预算支出表-部门经济分类（表3）</t>
    <phoneticPr fontId="3" type="noConversion"/>
  </si>
  <si>
    <t>单位：万元</t>
  </si>
  <si>
    <t>预算单位</t>
  </si>
  <si>
    <t>部门预算经济分类编码</t>
  </si>
  <si>
    <t>部门预算经济分类名称</t>
  </si>
  <si>
    <t>2020年预算</t>
  </si>
  <si>
    <t>合计</t>
  </si>
  <si>
    <t>人员经费</t>
  </si>
  <si>
    <t>公用经费</t>
  </si>
  <si>
    <t>项目经费</t>
  </si>
  <si>
    <t>2020年一般公共预算支出表-部门经济分类（表3）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</si>
  <si>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</si>
  <si>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</si>
  <si>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</si>
  <si>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</si>
  <si>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</si>
  <si>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</si>
  <si>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</si>
  <si>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</si>
  <si>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</si>
  <si>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</si>
  <si>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</si>
  <si>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</si>
  <si>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</si>
  <si>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</si>
  <si>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</si>
  <si>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</si>
  <si>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</si>
  <si>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</si>
  <si>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</si>
  <si>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</si>
  <si>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</si>
  <si>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商品和服务支出</t>
  </si>
  <si>
    <t>办公费</t>
  </si>
  <si>
    <t>印刷费</t>
  </si>
  <si>
    <t>04</t>
  </si>
  <si>
    <t>手续费</t>
  </si>
  <si>
    <t>05</t>
  </si>
  <si>
    <t>水费</t>
  </si>
  <si>
    <t>06</t>
  </si>
  <si>
    <t>电费</t>
  </si>
  <si>
    <t>07</t>
  </si>
  <si>
    <t>邮电费</t>
  </si>
  <si>
    <t>取暖费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</si>
  <si>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</si>
  <si>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</si>
  <si>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</si>
  <si>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</si>
  <si>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</si>
  <si>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</si>
  <si>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</si>
  <si>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</si>
  <si>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</si>
  <si>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</si>
  <si>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</si>
  <si>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</si>
  <si>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24</t>
  </si>
  <si>
    <t>被装购置费</t>
  </si>
  <si>
    <t>26</t>
  </si>
  <si>
    <t>劳务费</t>
  </si>
  <si>
    <t>27</t>
  </si>
  <si>
    <t>委托业务费</t>
  </si>
  <si>
    <t>28</t>
  </si>
  <si>
    <t>工会经费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</si>
  <si>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</si>
  <si>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</si>
  <si>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</si>
  <si>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</si>
  <si>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</si>
  <si>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</si>
  <si>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</si>
  <si>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</si>
  <si>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/>
  </si>
  <si>
    <t>绩效工资</t>
  </si>
  <si>
    <t>青岛市市北区人民法院（本级）</t>
    <phoneticPr fontId="1" type="noConversion"/>
  </si>
  <si>
    <t>青岛市市北区人民法院（汇总）</t>
    <phoneticPr fontId="1" type="noConversion"/>
  </si>
  <si>
    <t>合计</t>
    <phoneticPr fontId="1" type="noConversion"/>
  </si>
  <si>
    <t>青岛市市北区人民法院机关服务中心</t>
    <phoneticPr fontId="1" type="noConversion"/>
  </si>
  <si>
    <t>青岛市市北区人民法院机关服务中心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</si>
</sst>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4" fontId="7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right" vertical="center"/>
    </xf>
    <xf numFmtId="4" fontId="6" fillId="2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/>
    <xf numFmtId="0" fontId="7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"/>
  <sheetViews>
    <sheetView tabSelected="1" topLeftCell="A91" workbookViewId="0">
      <selection activeCell="A114" sqref="A114"/>
    </sheetView>
  </sheetViews>
  <sheetFormatPr defaultRowHeight="13.5"/>
  <cols>
    <col min="1" max="1" width="42.625" customWidth="1"/>
    <col min="2" max="2" width="24.625" customWidth="1"/>
    <col min="3" max="3" width="27.125" customWidth="1"/>
    <col min="4" max="4" width="13.75" customWidth="1"/>
    <col min="5" max="5" width="13.625" customWidth="1"/>
    <col min="6" max="6" width="12" customWidth="1"/>
    <col min="7" max="7" width="19.125" customWidth="1"/>
  </cols>
  <sheetData>
    <row r="1" spans="1:7" s="1" customFormat="1" ht="15">
      <c r="A1" s="25" t="s">
        <v>0</v>
      </c>
      <c r="B1" s="25"/>
      <c r="C1" s="25"/>
      <c r="D1" s="25"/>
      <c r="E1" s="25"/>
      <c r="F1" s="25"/>
      <c r="G1" s="25"/>
    </row>
    <row r="2" spans="1:7" s="1" customFormat="1" ht="15">
      <c r="A2" s="25"/>
      <c r="B2" s="25"/>
      <c r="C2" s="25"/>
      <c r="D2" s="25"/>
      <c r="E2" s="25"/>
      <c r="F2" s="25"/>
      <c r="G2" s="25"/>
    </row>
    <row r="3" spans="1:7" s="1" customFormat="1" ht="25.5">
      <c r="C3" s="2"/>
      <c r="D3" s="2"/>
      <c r="E3" s="2"/>
      <c r="F3" s="2"/>
      <c r="G3" s="3" t="s">
        <v>1</v>
      </c>
    </row>
    <row r="4" spans="1:7" s="1" customFormat="1" ht="1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  <c r="G4" s="23"/>
    </row>
    <row r="5" spans="1:7" s="1" customFormat="1" ht="15">
      <c r="A5" s="24"/>
      <c r="B5" s="23"/>
      <c r="C5" s="23"/>
      <c r="D5" s="4" t="s">
        <v>6</v>
      </c>
      <c r="E5" s="4" t="s">
        <v>7</v>
      </c>
      <c r="F5" s="4" t="s">
        <v>8</v>
      </c>
      <c r="G5" s="4" t="s">
        <v>9</v>
      </c>
    </row>
    <row r="6" spans="1:7" s="1" customFormat="1" ht="15">
      <c r="A6" s="13" t="s">
        <v>75</v>
      </c>
      <c r="B6" s="4"/>
      <c r="C6" s="4"/>
      <c r="D6" s="7">
        <f t="shared" ref="D6" si="0">G6+E6+F6</f>
        <v>9773.8799999999992</v>
      </c>
      <c r="E6" s="8">
        <v>5929.87</v>
      </c>
      <c r="F6" s="8">
        <v>744.01</v>
      </c>
      <c r="G6" s="8">
        <v>3100</v>
      </c>
    </row>
    <row r="7" spans="1:7" s="1" customFormat="1" ht="15">
      <c r="A7" s="13"/>
      <c r="B7" s="6" t="s">
        <v>11</v>
      </c>
      <c r="C7" s="6" t="s">
        <v>12</v>
      </c>
      <c r="D7" s="7">
        <f t="shared" ref="D7:D10" si="1">G7+E7+F7</f>
        <v>5951.75</v>
      </c>
      <c r="E7" s="8">
        <v>5501.75</v>
      </c>
      <c r="F7" s="8"/>
      <c r="G7" s="8">
        <v>450</v>
      </c>
    </row>
    <row r="8" spans="1:7" s="1" customFormat="1" ht="15">
      <c r="A8" s="13" t="s">
        <v>75</v>
      </c>
      <c r="B8" s="9" t="s">
        <v>13</v>
      </c>
      <c r="C8" s="9" t="s">
        <v>14</v>
      </c>
      <c r="D8" s="10">
        <f t="shared" si="1"/>
        <v>643.22</v>
      </c>
      <c r="E8" s="11">
        <v>643.22</v>
      </c>
      <c r="F8" s="11"/>
      <c r="G8" s="11"/>
    </row>
    <row r="9" spans="1:7" s="1" customFormat="1" ht="15">
      <c r="A9" s="13" t="s">
        <v>75</v>
      </c>
      <c r="B9" s="9" t="s">
        <v>15</v>
      </c>
      <c r="C9" s="9" t="s">
        <v>16</v>
      </c>
      <c r="D9" s="10">
        <f t="shared" si="1"/>
        <v>2786.03</v>
      </c>
      <c r="E9" s="11">
        <v>2786.03</v>
      </c>
      <c r="F9" s="11"/>
      <c r="G9" s="11"/>
    </row>
    <row r="10" spans="1:7" s="1" customFormat="1" ht="15">
      <c r="A10" s="13" t="s">
        <v>75</v>
      </c>
      <c r="B10" s="9" t="s">
        <v>17</v>
      </c>
      <c r="C10" s="9" t="s">
        <v>18</v>
      </c>
      <c r="D10" s="10">
        <f t="shared" si="1"/>
        <v>805.41</v>
      </c>
      <c r="E10" s="11">
        <v>805.41</v>
      </c>
      <c r="F10" s="11"/>
      <c r="G10" s="11"/>
    </row>
    <row r="11" spans="1:7" s="18" customFormat="1" ht="15">
      <c r="A11" s="14" t="s">
        <v>75</v>
      </c>
      <c r="B11" s="15" t="s">
        <v>41</v>
      </c>
      <c r="C11" s="15" t="s">
        <v>73</v>
      </c>
      <c r="D11" s="16">
        <v>46</v>
      </c>
      <c r="E11" s="17">
        <v>46</v>
      </c>
    </row>
    <row r="12" spans="1:7" s="1" customFormat="1" ht="15">
      <c r="A12" s="13" t="s">
        <v>75</v>
      </c>
      <c r="B12" s="9" t="s">
        <v>19</v>
      </c>
      <c r="C12" s="9" t="s">
        <v>20</v>
      </c>
      <c r="D12" s="10">
        <f t="shared" ref="D12:D41" si="2">G12+E12+F12</f>
        <v>468.49</v>
      </c>
      <c r="E12" s="11">
        <v>468.49</v>
      </c>
      <c r="F12" s="11"/>
      <c r="G12" s="11"/>
    </row>
    <row r="13" spans="1:7" s="1" customFormat="1" ht="15">
      <c r="A13" s="13" t="s">
        <v>75</v>
      </c>
      <c r="B13" s="9" t="s">
        <v>21</v>
      </c>
      <c r="C13" s="9" t="s">
        <v>22</v>
      </c>
      <c r="D13" s="10">
        <f t="shared" si="2"/>
        <v>307.15999999999997</v>
      </c>
      <c r="E13" s="11">
        <v>307.15999999999997</v>
      </c>
      <c r="F13" s="11"/>
      <c r="G13" s="11"/>
    </row>
    <row r="14" spans="1:7" s="1" customFormat="1" ht="15">
      <c r="A14" s="13" t="s">
        <v>75</v>
      </c>
      <c r="B14" s="9" t="s">
        <v>23</v>
      </c>
      <c r="C14" s="9" t="s">
        <v>24</v>
      </c>
      <c r="D14" s="10">
        <f t="shared" si="2"/>
        <v>42.67</v>
      </c>
      <c r="E14" s="11">
        <v>42.67</v>
      </c>
      <c r="F14" s="11"/>
      <c r="G14" s="11"/>
    </row>
    <row r="15" spans="1:7" s="1" customFormat="1" ht="15">
      <c r="A15" s="13" t="s">
        <v>75</v>
      </c>
      <c r="B15" s="9" t="s">
        <v>25</v>
      </c>
      <c r="C15" s="9" t="s">
        <v>26</v>
      </c>
      <c r="D15" s="10">
        <f t="shared" si="2"/>
        <v>63.25</v>
      </c>
      <c r="E15" s="11">
        <v>63.25</v>
      </c>
      <c r="F15" s="11"/>
      <c r="G15" s="11"/>
    </row>
    <row r="16" spans="1:7" s="1" customFormat="1" ht="15">
      <c r="A16" s="13" t="s">
        <v>75</v>
      </c>
      <c r="B16" s="9" t="s">
        <v>27</v>
      </c>
      <c r="C16" s="9" t="s">
        <v>28</v>
      </c>
      <c r="D16" s="10">
        <f t="shared" si="2"/>
        <v>339.52</v>
      </c>
      <c r="E16" s="11">
        <v>339.52</v>
      </c>
      <c r="F16" s="11"/>
      <c r="G16" s="11"/>
    </row>
    <row r="17" spans="1:7" s="1" customFormat="1" ht="15">
      <c r="A17" s="13" t="s">
        <v>75</v>
      </c>
      <c r="B17" s="9" t="s">
        <v>29</v>
      </c>
      <c r="C17" s="9" t="s">
        <v>30</v>
      </c>
      <c r="D17" s="10">
        <f t="shared" si="2"/>
        <v>450</v>
      </c>
      <c r="E17" s="11"/>
      <c r="F17" s="11"/>
      <c r="G17" s="11">
        <v>450</v>
      </c>
    </row>
    <row r="18" spans="1:7" s="1" customFormat="1" ht="15">
      <c r="A18" s="13"/>
      <c r="B18" s="6" t="s">
        <v>31</v>
      </c>
      <c r="C18" s="6" t="s">
        <v>32</v>
      </c>
      <c r="D18" s="7">
        <f t="shared" si="2"/>
        <v>3394.01</v>
      </c>
      <c r="E18" s="8"/>
      <c r="F18" s="8">
        <v>744.01</v>
      </c>
      <c r="G18" s="8">
        <v>2650</v>
      </c>
    </row>
    <row r="19" spans="1:7" s="1" customFormat="1" ht="15">
      <c r="A19" s="13" t="s">
        <v>75</v>
      </c>
      <c r="B19" s="9" t="s">
        <v>13</v>
      </c>
      <c r="C19" s="9" t="s">
        <v>33</v>
      </c>
      <c r="D19" s="10">
        <f t="shared" si="2"/>
        <v>118.61</v>
      </c>
      <c r="E19" s="11"/>
      <c r="F19" s="11">
        <v>30.61</v>
      </c>
      <c r="G19" s="11">
        <v>88</v>
      </c>
    </row>
    <row r="20" spans="1:7" s="1" customFormat="1" ht="15">
      <c r="A20" s="13" t="s">
        <v>75</v>
      </c>
      <c r="B20" s="9" t="s">
        <v>15</v>
      </c>
      <c r="C20" s="9" t="s">
        <v>34</v>
      </c>
      <c r="D20" s="10">
        <f t="shared" si="2"/>
        <v>30</v>
      </c>
      <c r="E20" s="11"/>
      <c r="F20" s="11">
        <v>10</v>
      </c>
      <c r="G20" s="11">
        <v>20</v>
      </c>
    </row>
    <row r="21" spans="1:7" s="1" customFormat="1" ht="15">
      <c r="A21" s="13" t="s">
        <v>75</v>
      </c>
      <c r="B21" s="9" t="s">
        <v>35</v>
      </c>
      <c r="C21" s="9" t="s">
        <v>36</v>
      </c>
      <c r="D21" s="10">
        <f t="shared" si="2"/>
        <v>3</v>
      </c>
      <c r="E21" s="11"/>
      <c r="F21" s="11">
        <v>3</v>
      </c>
      <c r="G21" s="11"/>
    </row>
    <row r="22" spans="1:7" s="1" customFormat="1" ht="15">
      <c r="A22" s="13" t="s">
        <v>75</v>
      </c>
      <c r="B22" s="9" t="s">
        <v>37</v>
      </c>
      <c r="C22" s="9" t="s">
        <v>38</v>
      </c>
      <c r="D22" s="10">
        <f t="shared" si="2"/>
        <v>15</v>
      </c>
      <c r="E22" s="11"/>
      <c r="F22" s="11">
        <v>10</v>
      </c>
      <c r="G22" s="11">
        <v>5</v>
      </c>
    </row>
    <row r="23" spans="1:7" s="1" customFormat="1" ht="15">
      <c r="A23" s="13" t="s">
        <v>75</v>
      </c>
      <c r="B23" s="9" t="s">
        <v>39</v>
      </c>
      <c r="C23" s="9" t="s">
        <v>40</v>
      </c>
      <c r="D23" s="10">
        <f t="shared" si="2"/>
        <v>70</v>
      </c>
      <c r="E23" s="11"/>
      <c r="F23" s="11">
        <v>70</v>
      </c>
      <c r="G23" s="11"/>
    </row>
    <row r="24" spans="1:7" s="1" customFormat="1" ht="15">
      <c r="A24" s="13" t="s">
        <v>75</v>
      </c>
      <c r="B24" s="9" t="s">
        <v>41</v>
      </c>
      <c r="C24" s="9" t="s">
        <v>42</v>
      </c>
      <c r="D24" s="10">
        <f t="shared" si="2"/>
        <v>260</v>
      </c>
      <c r="E24" s="11"/>
      <c r="F24" s="11">
        <v>60</v>
      </c>
      <c r="G24" s="11">
        <v>200</v>
      </c>
    </row>
    <row r="25" spans="1:7" s="1" customFormat="1" ht="15">
      <c r="A25" s="13" t="s">
        <v>75</v>
      </c>
      <c r="B25" s="9" t="s">
        <v>19</v>
      </c>
      <c r="C25" s="9" t="s">
        <v>43</v>
      </c>
      <c r="D25" s="10">
        <f t="shared" si="2"/>
        <v>54.36</v>
      </c>
      <c r="E25" s="11"/>
      <c r="F25" s="11">
        <v>54.36</v>
      </c>
      <c r="G25" s="11"/>
    </row>
    <row r="26" spans="1:7" s="1" customFormat="1" ht="15">
      <c r="A26" s="13" t="s">
        <v>75</v>
      </c>
      <c r="B26" s="9" t="s">
        <v>44</v>
      </c>
      <c r="C26" s="9" t="s">
        <v>45</v>
      </c>
      <c r="D26" s="10">
        <f t="shared" si="2"/>
        <v>219.06</v>
      </c>
      <c r="E26" s="11"/>
      <c r="F26" s="11">
        <v>69.06</v>
      </c>
      <c r="G26" s="11">
        <v>150</v>
      </c>
    </row>
    <row r="27" spans="1:7" s="1" customFormat="1" ht="15">
      <c r="A27" s="13" t="s">
        <v>75</v>
      </c>
      <c r="B27" s="9" t="s">
        <v>23</v>
      </c>
      <c r="C27" s="9" t="s">
        <v>46</v>
      </c>
      <c r="D27" s="10">
        <f t="shared" si="2"/>
        <v>62</v>
      </c>
      <c r="E27" s="11"/>
      <c r="F27" s="11">
        <v>12</v>
      </c>
      <c r="G27" s="11">
        <v>50</v>
      </c>
    </row>
    <row r="28" spans="1:7" s="1" customFormat="1" ht="15">
      <c r="A28" s="13" t="s">
        <v>75</v>
      </c>
      <c r="B28" s="9" t="s">
        <v>27</v>
      </c>
      <c r="C28" s="9" t="s">
        <v>47</v>
      </c>
      <c r="D28" s="10">
        <f t="shared" si="2"/>
        <v>70</v>
      </c>
      <c r="E28" s="11"/>
      <c r="F28" s="11">
        <v>20</v>
      </c>
      <c r="G28" s="11">
        <v>50</v>
      </c>
    </row>
    <row r="29" spans="1:7" s="1" customFormat="1" ht="15">
      <c r="A29" s="13" t="s">
        <v>75</v>
      </c>
      <c r="B29" s="9" t="s">
        <v>48</v>
      </c>
      <c r="C29" s="9" t="s">
        <v>49</v>
      </c>
      <c r="D29" s="10">
        <f t="shared" si="2"/>
        <v>54</v>
      </c>
      <c r="E29" s="11"/>
      <c r="F29" s="11">
        <v>54</v>
      </c>
      <c r="G29" s="11"/>
    </row>
    <row r="30" spans="1:7" s="1" customFormat="1" ht="15">
      <c r="A30" s="13" t="s">
        <v>75</v>
      </c>
      <c r="B30" s="9" t="s">
        <v>50</v>
      </c>
      <c r="C30" s="9" t="s">
        <v>51</v>
      </c>
      <c r="D30" s="10">
        <f t="shared" si="2"/>
        <v>5</v>
      </c>
      <c r="E30" s="11"/>
      <c r="F30" s="11"/>
      <c r="G30" s="11">
        <v>5</v>
      </c>
    </row>
    <row r="31" spans="1:7" s="1" customFormat="1" ht="15">
      <c r="A31" s="13" t="s">
        <v>75</v>
      </c>
      <c r="B31" s="9" t="s">
        <v>52</v>
      </c>
      <c r="C31" s="9" t="s">
        <v>53</v>
      </c>
      <c r="D31" s="10">
        <f t="shared" si="2"/>
        <v>11</v>
      </c>
      <c r="E31" s="11"/>
      <c r="F31" s="11">
        <v>1</v>
      </c>
      <c r="G31" s="11">
        <v>10</v>
      </c>
    </row>
    <row r="32" spans="1:7" s="1" customFormat="1" ht="15">
      <c r="A32" s="13" t="s">
        <v>75</v>
      </c>
      <c r="B32" s="9" t="s">
        <v>54</v>
      </c>
      <c r="C32" s="9" t="s">
        <v>55</v>
      </c>
      <c r="D32" s="10">
        <f t="shared" si="2"/>
        <v>1.34</v>
      </c>
      <c r="E32" s="11"/>
      <c r="F32" s="11">
        <v>1.34</v>
      </c>
      <c r="G32" s="11"/>
    </row>
    <row r="33" spans="1:7" s="1" customFormat="1" ht="15">
      <c r="A33" s="13" t="s">
        <v>75</v>
      </c>
      <c r="B33" s="9" t="s">
        <v>56</v>
      </c>
      <c r="C33" s="9" t="s">
        <v>57</v>
      </c>
      <c r="D33" s="10">
        <f t="shared" si="2"/>
        <v>112</v>
      </c>
      <c r="E33" s="11"/>
      <c r="F33" s="11">
        <v>12</v>
      </c>
      <c r="G33" s="11">
        <v>100</v>
      </c>
    </row>
    <row r="34" spans="1:7" s="1" customFormat="1" ht="15">
      <c r="A34" s="13" t="s">
        <v>75</v>
      </c>
      <c r="B34" s="9" t="s">
        <v>58</v>
      </c>
      <c r="C34" s="9" t="s">
        <v>59</v>
      </c>
      <c r="D34" s="10">
        <f t="shared" si="2"/>
        <v>1350</v>
      </c>
      <c r="E34" s="11"/>
      <c r="F34" s="11"/>
      <c r="G34" s="11">
        <v>1350</v>
      </c>
    </row>
    <row r="35" spans="1:7" s="1" customFormat="1" ht="15">
      <c r="A35" s="13" t="s">
        <v>75</v>
      </c>
      <c r="B35" s="9" t="s">
        <v>60</v>
      </c>
      <c r="C35" s="9" t="s">
        <v>61</v>
      </c>
      <c r="D35" s="10">
        <f t="shared" si="2"/>
        <v>160</v>
      </c>
      <c r="E35" s="11"/>
      <c r="F35" s="11"/>
      <c r="G35" s="11">
        <v>160</v>
      </c>
    </row>
    <row r="36" spans="1:7" s="1" customFormat="1" ht="15">
      <c r="A36" s="13" t="s">
        <v>75</v>
      </c>
      <c r="B36" s="9" t="s">
        <v>62</v>
      </c>
      <c r="C36" s="9" t="s">
        <v>63</v>
      </c>
      <c r="D36" s="10">
        <f t="shared" si="2"/>
        <v>37</v>
      </c>
      <c r="E36" s="11"/>
      <c r="F36" s="11">
        <v>37</v>
      </c>
      <c r="G36" s="11"/>
    </row>
    <row r="37" spans="1:7" s="1" customFormat="1" ht="15">
      <c r="A37" s="13" t="s">
        <v>75</v>
      </c>
      <c r="B37" s="9" t="s">
        <v>64</v>
      </c>
      <c r="C37" s="9" t="s">
        <v>65</v>
      </c>
      <c r="D37" s="10">
        <f t="shared" si="2"/>
        <v>116.06</v>
      </c>
      <c r="E37" s="11"/>
      <c r="F37" s="11">
        <v>116.06</v>
      </c>
      <c r="G37" s="11"/>
    </row>
    <row r="38" spans="1:7" s="1" customFormat="1" ht="15">
      <c r="A38" s="13" t="s">
        <v>75</v>
      </c>
      <c r="B38" s="9" t="s">
        <v>66</v>
      </c>
      <c r="C38" s="9" t="s">
        <v>67</v>
      </c>
      <c r="D38" s="10">
        <f t="shared" si="2"/>
        <v>235.58</v>
      </c>
      <c r="E38" s="11"/>
      <c r="F38" s="11">
        <v>183.58</v>
      </c>
      <c r="G38" s="11">
        <v>52</v>
      </c>
    </row>
    <row r="39" spans="1:7" s="1" customFormat="1" ht="15">
      <c r="A39" s="13" t="s">
        <v>75</v>
      </c>
      <c r="B39" s="9" t="s">
        <v>29</v>
      </c>
      <c r="C39" s="9" t="s">
        <v>68</v>
      </c>
      <c r="D39" s="10">
        <f t="shared" si="2"/>
        <v>410</v>
      </c>
      <c r="E39" s="11"/>
      <c r="F39" s="11"/>
      <c r="G39" s="11">
        <v>410</v>
      </c>
    </row>
    <row r="40" spans="1:7" s="1" customFormat="1" ht="15">
      <c r="A40" s="13"/>
      <c r="B40" s="6" t="s">
        <v>69</v>
      </c>
      <c r="C40" s="6" t="s">
        <v>70</v>
      </c>
      <c r="D40" s="7">
        <f t="shared" si="2"/>
        <v>428.12</v>
      </c>
      <c r="E40" s="8">
        <v>428.12</v>
      </c>
      <c r="F40" s="8"/>
      <c r="G40" s="8"/>
    </row>
    <row r="41" spans="1:7" s="1" customFormat="1" ht="15">
      <c r="A41" s="13" t="s">
        <v>75</v>
      </c>
      <c r="B41" s="20" t="s">
        <v>15</v>
      </c>
      <c r="C41" s="20" t="s">
        <v>71</v>
      </c>
      <c r="D41" s="10">
        <f t="shared" si="2"/>
        <v>428.12</v>
      </c>
      <c r="E41" s="11">
        <v>428.12</v>
      </c>
      <c r="F41" s="11"/>
      <c r="G41" s="11"/>
    </row>
    <row r="42" spans="1:7" s="1" customFormat="1" ht="15">
      <c r="A42" s="19" t="s">
        <v>76</v>
      </c>
      <c r="B42" s="21"/>
      <c r="C42" s="22"/>
      <c r="D42" s="7">
        <f t="shared" ref="D42" si="3">G42+E42+F42</f>
        <v>9773.8799999999992</v>
      </c>
      <c r="E42" s="8">
        <v>5929.87</v>
      </c>
      <c r="F42" s="8">
        <v>744.01</v>
      </c>
      <c r="G42" s="8">
        <v>3100</v>
      </c>
    </row>
    <row r="48" spans="1:7" s="1" customFormat="1" ht="15">
      <c r="A48" s="25" t="s">
        <v>10</v>
      </c>
      <c r="B48" s="25"/>
      <c r="C48" s="25"/>
      <c r="D48" s="25"/>
      <c r="E48" s="25"/>
      <c r="F48" s="25"/>
      <c r="G48" s="25"/>
    </row>
    <row r="49" spans="1:7" s="1" customFormat="1" ht="15">
      <c r="A49" s="25"/>
      <c r="B49" s="25"/>
      <c r="C49" s="25"/>
      <c r="D49" s="25"/>
      <c r="E49" s="25"/>
      <c r="F49" s="25"/>
      <c r="G49" s="25"/>
    </row>
    <row r="50" spans="1:7" s="1" customFormat="1" ht="25.5">
      <c r="C50" s="2"/>
      <c r="D50" s="2"/>
      <c r="E50" s="2"/>
      <c r="F50" s="2"/>
      <c r="G50" s="3" t="s">
        <v>1</v>
      </c>
    </row>
    <row r="51" spans="1:7" s="1" customFormat="1" ht="15">
      <c r="A51" s="23" t="s">
        <v>2</v>
      </c>
      <c r="B51" s="23" t="s">
        <v>3</v>
      </c>
      <c r="C51" s="23" t="s">
        <v>4</v>
      </c>
      <c r="D51" s="23" t="s">
        <v>5</v>
      </c>
      <c r="E51" s="23"/>
      <c r="F51" s="23"/>
      <c r="G51" s="23"/>
    </row>
    <row r="52" spans="1:7" s="1" customFormat="1" ht="15">
      <c r="A52" s="24"/>
      <c r="B52" s="23"/>
      <c r="C52" s="23"/>
      <c r="D52" s="4" t="s">
        <v>6</v>
      </c>
      <c r="E52" s="4" t="s">
        <v>7</v>
      </c>
      <c r="F52" s="4" t="s">
        <v>8</v>
      </c>
      <c r="G52" s="4" t="s">
        <v>9</v>
      </c>
    </row>
    <row r="53" spans="1:7" s="1" customFormat="1" ht="15">
      <c r="A53" s="12" t="s">
        <v>74</v>
      </c>
      <c r="B53" s="6"/>
      <c r="C53" s="6"/>
      <c r="D53" s="7">
        <f t="shared" ref="D53:D88" si="4">G53+E53+F53</f>
        <v>9404.4499999999989</v>
      </c>
      <c r="E53" s="8">
        <v>5587.32</v>
      </c>
      <c r="F53" s="8">
        <v>717.13</v>
      </c>
      <c r="G53" s="8">
        <v>3100</v>
      </c>
    </row>
    <row r="54" spans="1:7" s="1" customFormat="1" ht="15">
      <c r="A54" s="13"/>
      <c r="B54" s="6" t="s">
        <v>11</v>
      </c>
      <c r="C54" s="6" t="s">
        <v>12</v>
      </c>
      <c r="D54" s="7">
        <f t="shared" si="4"/>
        <v>5609.2</v>
      </c>
      <c r="E54" s="8">
        <v>5159.2</v>
      </c>
      <c r="F54" s="8"/>
      <c r="G54" s="8">
        <v>450</v>
      </c>
    </row>
    <row r="55" spans="1:7" s="1" customFormat="1" ht="15">
      <c r="A55" s="13" t="s">
        <v>74</v>
      </c>
      <c r="B55" s="9" t="s">
        <v>13</v>
      </c>
      <c r="C55" s="9" t="s">
        <v>14</v>
      </c>
      <c r="D55" s="10">
        <f t="shared" si="4"/>
        <v>594.62</v>
      </c>
      <c r="E55" s="11">
        <v>594.62</v>
      </c>
      <c r="F55" s="11"/>
      <c r="G55" s="11"/>
    </row>
    <row r="56" spans="1:7" s="1" customFormat="1" ht="15">
      <c r="A56" s="13" t="s">
        <v>74</v>
      </c>
      <c r="B56" s="9" t="s">
        <v>15</v>
      </c>
      <c r="C56" s="9" t="s">
        <v>16</v>
      </c>
      <c r="D56" s="10">
        <f t="shared" si="4"/>
        <v>2692.96</v>
      </c>
      <c r="E56" s="11">
        <v>2692.96</v>
      </c>
      <c r="F56" s="11"/>
      <c r="G56" s="11"/>
    </row>
    <row r="57" spans="1:7" s="1" customFormat="1" ht="15">
      <c r="A57" s="13" t="s">
        <v>74</v>
      </c>
      <c r="B57" s="9" t="s">
        <v>17</v>
      </c>
      <c r="C57" s="9" t="s">
        <v>18</v>
      </c>
      <c r="D57" s="10">
        <f t="shared" si="4"/>
        <v>747.43</v>
      </c>
      <c r="E57" s="11">
        <v>747.43</v>
      </c>
      <c r="F57" s="11"/>
      <c r="G57" s="11"/>
    </row>
    <row r="58" spans="1:7" s="1" customFormat="1" ht="15">
      <c r="A58" s="13" t="s">
        <v>74</v>
      </c>
      <c r="B58" s="9" t="s">
        <v>19</v>
      </c>
      <c r="C58" s="9" t="s">
        <v>20</v>
      </c>
      <c r="D58" s="10">
        <f t="shared" si="4"/>
        <v>429.89</v>
      </c>
      <c r="E58" s="11">
        <v>429.89</v>
      </c>
      <c r="F58" s="11"/>
      <c r="G58" s="11"/>
    </row>
    <row r="59" spans="1:7" s="1" customFormat="1" ht="15">
      <c r="A59" s="13" t="s">
        <v>74</v>
      </c>
      <c r="B59" s="9" t="s">
        <v>21</v>
      </c>
      <c r="C59" s="9" t="s">
        <v>22</v>
      </c>
      <c r="D59" s="10">
        <f t="shared" si="4"/>
        <v>282.07</v>
      </c>
      <c r="E59" s="11">
        <v>282.07</v>
      </c>
      <c r="F59" s="11"/>
      <c r="G59" s="11"/>
    </row>
    <row r="60" spans="1:7" s="1" customFormat="1" ht="15">
      <c r="A60" s="13" t="s">
        <v>74</v>
      </c>
      <c r="B60" s="9" t="s">
        <v>23</v>
      </c>
      <c r="C60" s="9" t="s">
        <v>24</v>
      </c>
      <c r="D60" s="10">
        <f t="shared" si="4"/>
        <v>42.67</v>
      </c>
      <c r="E60" s="11">
        <v>42.67</v>
      </c>
      <c r="F60" s="11"/>
      <c r="G60" s="11"/>
    </row>
    <row r="61" spans="1:7" s="1" customFormat="1" ht="15">
      <c r="A61" s="13" t="s">
        <v>74</v>
      </c>
      <c r="B61" s="9" t="s">
        <v>25</v>
      </c>
      <c r="C61" s="9" t="s">
        <v>26</v>
      </c>
      <c r="D61" s="10">
        <f t="shared" si="4"/>
        <v>58.04</v>
      </c>
      <c r="E61" s="11">
        <v>58.04</v>
      </c>
      <c r="F61" s="11"/>
      <c r="G61" s="11"/>
    </row>
    <row r="62" spans="1:7" s="1" customFormat="1" ht="15">
      <c r="A62" s="13" t="s">
        <v>74</v>
      </c>
      <c r="B62" s="9" t="s">
        <v>27</v>
      </c>
      <c r="C62" s="9" t="s">
        <v>28</v>
      </c>
      <c r="D62" s="10">
        <f t="shared" si="4"/>
        <v>311.52</v>
      </c>
      <c r="E62" s="11">
        <v>311.52</v>
      </c>
      <c r="F62" s="11"/>
      <c r="G62" s="11"/>
    </row>
    <row r="63" spans="1:7" s="1" customFormat="1" ht="15">
      <c r="A63" s="13" t="s">
        <v>74</v>
      </c>
      <c r="B63" s="9" t="s">
        <v>29</v>
      </c>
      <c r="C63" s="9" t="s">
        <v>30</v>
      </c>
      <c r="D63" s="10">
        <f t="shared" si="4"/>
        <v>450</v>
      </c>
      <c r="E63" s="11"/>
      <c r="F63" s="11"/>
      <c r="G63" s="11">
        <v>450</v>
      </c>
    </row>
    <row r="64" spans="1:7" s="1" customFormat="1" ht="15">
      <c r="A64" s="13"/>
      <c r="B64" s="6" t="s">
        <v>31</v>
      </c>
      <c r="C64" s="6" t="s">
        <v>32</v>
      </c>
      <c r="D64" s="7">
        <f t="shared" si="4"/>
        <v>3367.13</v>
      </c>
      <c r="E64" s="8"/>
      <c r="F64" s="8">
        <v>717.13</v>
      </c>
      <c r="G64" s="8">
        <v>2650</v>
      </c>
    </row>
    <row r="65" spans="1:7" s="1" customFormat="1" ht="15">
      <c r="A65" s="13" t="s">
        <v>74</v>
      </c>
      <c r="B65" s="9" t="s">
        <v>13</v>
      </c>
      <c r="C65" s="9" t="s">
        <v>33</v>
      </c>
      <c r="D65" s="10">
        <f t="shared" si="4"/>
        <v>116.61</v>
      </c>
      <c r="E65" s="11"/>
      <c r="F65" s="11">
        <v>28.61</v>
      </c>
      <c r="G65" s="11">
        <v>88</v>
      </c>
    </row>
    <row r="66" spans="1:7" s="1" customFormat="1" ht="15">
      <c r="A66" s="13" t="s">
        <v>74</v>
      </c>
      <c r="B66" s="9" t="s">
        <v>15</v>
      </c>
      <c r="C66" s="9" t="s">
        <v>34</v>
      </c>
      <c r="D66" s="10">
        <f t="shared" si="4"/>
        <v>30</v>
      </c>
      <c r="E66" s="11"/>
      <c r="F66" s="11">
        <v>10</v>
      </c>
      <c r="G66" s="11">
        <v>20</v>
      </c>
    </row>
    <row r="67" spans="1:7" s="1" customFormat="1" ht="15">
      <c r="A67" s="13" t="s">
        <v>74</v>
      </c>
      <c r="B67" s="9" t="s">
        <v>35</v>
      </c>
      <c r="C67" s="9" t="s">
        <v>36</v>
      </c>
      <c r="D67" s="10">
        <f t="shared" si="4"/>
        <v>2</v>
      </c>
      <c r="E67" s="11"/>
      <c r="F67" s="11">
        <v>2</v>
      </c>
      <c r="G67" s="11"/>
    </row>
    <row r="68" spans="1:7" s="1" customFormat="1" ht="15">
      <c r="A68" s="13" t="s">
        <v>74</v>
      </c>
      <c r="B68" s="9" t="s">
        <v>37</v>
      </c>
      <c r="C68" s="9" t="s">
        <v>38</v>
      </c>
      <c r="D68" s="10">
        <f t="shared" si="4"/>
        <v>15</v>
      </c>
      <c r="E68" s="11"/>
      <c r="F68" s="11">
        <v>10</v>
      </c>
      <c r="G68" s="11">
        <v>5</v>
      </c>
    </row>
    <row r="69" spans="1:7" s="1" customFormat="1" ht="15">
      <c r="A69" s="13" t="s">
        <v>74</v>
      </c>
      <c r="B69" s="9" t="s">
        <v>39</v>
      </c>
      <c r="C69" s="9" t="s">
        <v>40</v>
      </c>
      <c r="D69" s="10">
        <f t="shared" si="4"/>
        <v>70</v>
      </c>
      <c r="E69" s="11"/>
      <c r="F69" s="11">
        <v>70</v>
      </c>
      <c r="G69" s="11"/>
    </row>
    <row r="70" spans="1:7" s="1" customFormat="1" ht="15">
      <c r="A70" s="13" t="s">
        <v>74</v>
      </c>
      <c r="B70" s="9" t="s">
        <v>41</v>
      </c>
      <c r="C70" s="9" t="s">
        <v>42</v>
      </c>
      <c r="D70" s="10">
        <f t="shared" si="4"/>
        <v>260</v>
      </c>
      <c r="E70" s="11"/>
      <c r="F70" s="11">
        <v>60</v>
      </c>
      <c r="G70" s="11">
        <v>200</v>
      </c>
    </row>
    <row r="71" spans="1:7" s="1" customFormat="1" ht="15">
      <c r="A71" s="13" t="s">
        <v>74</v>
      </c>
      <c r="B71" s="9" t="s">
        <v>19</v>
      </c>
      <c r="C71" s="9" t="s">
        <v>43</v>
      </c>
      <c r="D71" s="10">
        <f t="shared" si="4"/>
        <v>54.36</v>
      </c>
      <c r="E71" s="11"/>
      <c r="F71" s="11">
        <v>54.36</v>
      </c>
      <c r="G71" s="11"/>
    </row>
    <row r="72" spans="1:7" s="1" customFormat="1" ht="15">
      <c r="A72" s="13" t="s">
        <v>74</v>
      </c>
      <c r="B72" s="9" t="s">
        <v>44</v>
      </c>
      <c r="C72" s="9" t="s">
        <v>45</v>
      </c>
      <c r="D72" s="10">
        <f t="shared" si="4"/>
        <v>219.06</v>
      </c>
      <c r="E72" s="11"/>
      <c r="F72" s="11">
        <v>69.06</v>
      </c>
      <c r="G72" s="11">
        <v>150</v>
      </c>
    </row>
    <row r="73" spans="1:7" s="1" customFormat="1" ht="15">
      <c r="A73" s="13" t="s">
        <v>74</v>
      </c>
      <c r="B73" s="9" t="s">
        <v>23</v>
      </c>
      <c r="C73" s="9" t="s">
        <v>46</v>
      </c>
      <c r="D73" s="10">
        <f t="shared" si="4"/>
        <v>60</v>
      </c>
      <c r="E73" s="11"/>
      <c r="F73" s="11">
        <v>10</v>
      </c>
      <c r="G73" s="11">
        <v>50</v>
      </c>
    </row>
    <row r="74" spans="1:7" s="1" customFormat="1" ht="15">
      <c r="A74" s="13" t="s">
        <v>74</v>
      </c>
      <c r="B74" s="9" t="s">
        <v>27</v>
      </c>
      <c r="C74" s="9" t="s">
        <v>47</v>
      </c>
      <c r="D74" s="10">
        <f t="shared" si="4"/>
        <v>70</v>
      </c>
      <c r="E74" s="11"/>
      <c r="F74" s="11">
        <v>20</v>
      </c>
      <c r="G74" s="11">
        <v>50</v>
      </c>
    </row>
    <row r="75" spans="1:7" s="1" customFormat="1" ht="15">
      <c r="A75" s="13" t="s">
        <v>74</v>
      </c>
      <c r="B75" s="9" t="s">
        <v>48</v>
      </c>
      <c r="C75" s="9" t="s">
        <v>49</v>
      </c>
      <c r="D75" s="10">
        <f t="shared" si="4"/>
        <v>54</v>
      </c>
      <c r="E75" s="11"/>
      <c r="F75" s="11">
        <v>54</v>
      </c>
      <c r="G75" s="11"/>
    </row>
    <row r="76" spans="1:7" s="1" customFormat="1" ht="15">
      <c r="A76" s="13" t="s">
        <v>74</v>
      </c>
      <c r="B76" s="9" t="s">
        <v>50</v>
      </c>
      <c r="C76" s="9" t="s">
        <v>51</v>
      </c>
      <c r="D76" s="10">
        <f t="shared" si="4"/>
        <v>5</v>
      </c>
      <c r="E76" s="11"/>
      <c r="F76" s="11"/>
      <c r="G76" s="11">
        <v>5</v>
      </c>
    </row>
    <row r="77" spans="1:7" s="1" customFormat="1" ht="15">
      <c r="A77" s="13" t="s">
        <v>74</v>
      </c>
      <c r="B77" s="9" t="s">
        <v>52</v>
      </c>
      <c r="C77" s="9" t="s">
        <v>53</v>
      </c>
      <c r="D77" s="10">
        <f t="shared" si="4"/>
        <v>10</v>
      </c>
      <c r="E77" s="11"/>
      <c r="F77" s="11"/>
      <c r="G77" s="11">
        <v>10</v>
      </c>
    </row>
    <row r="78" spans="1:7" s="1" customFormat="1" ht="15">
      <c r="A78" s="13" t="s">
        <v>74</v>
      </c>
      <c r="B78" s="9" t="s">
        <v>54</v>
      </c>
      <c r="C78" s="9" t="s">
        <v>55</v>
      </c>
      <c r="D78" s="10">
        <f t="shared" si="4"/>
        <v>1.34</v>
      </c>
      <c r="E78" s="11"/>
      <c r="F78" s="11">
        <v>1.34</v>
      </c>
      <c r="G78" s="11"/>
    </row>
    <row r="79" spans="1:7" s="1" customFormat="1" ht="15">
      <c r="A79" s="13" t="s">
        <v>74</v>
      </c>
      <c r="B79" s="9" t="s">
        <v>56</v>
      </c>
      <c r="C79" s="9" t="s">
        <v>57</v>
      </c>
      <c r="D79" s="10">
        <f t="shared" si="4"/>
        <v>100</v>
      </c>
      <c r="E79" s="11"/>
      <c r="F79" s="11"/>
      <c r="G79" s="11">
        <v>100</v>
      </c>
    </row>
    <row r="80" spans="1:7" s="1" customFormat="1" ht="15">
      <c r="A80" s="13" t="s">
        <v>74</v>
      </c>
      <c r="B80" s="9" t="s">
        <v>58</v>
      </c>
      <c r="C80" s="9" t="s">
        <v>59</v>
      </c>
      <c r="D80" s="10">
        <f t="shared" si="4"/>
        <v>1350</v>
      </c>
      <c r="E80" s="11"/>
      <c r="F80" s="11"/>
      <c r="G80" s="11">
        <v>1350</v>
      </c>
    </row>
    <row r="81" spans="1:7" s="1" customFormat="1" ht="15">
      <c r="A81" s="13" t="s">
        <v>74</v>
      </c>
      <c r="B81" s="9" t="s">
        <v>60</v>
      </c>
      <c r="C81" s="9" t="s">
        <v>61</v>
      </c>
      <c r="D81" s="10">
        <f t="shared" si="4"/>
        <v>160</v>
      </c>
      <c r="E81" s="11"/>
      <c r="F81" s="11"/>
      <c r="G81" s="11">
        <v>160</v>
      </c>
    </row>
    <row r="82" spans="1:7" s="1" customFormat="1" ht="15">
      <c r="A82" s="13" t="s">
        <v>74</v>
      </c>
      <c r="B82" s="9" t="s">
        <v>62</v>
      </c>
      <c r="C82" s="9" t="s">
        <v>63</v>
      </c>
      <c r="D82" s="10">
        <f t="shared" si="4"/>
        <v>32</v>
      </c>
      <c r="E82" s="11"/>
      <c r="F82" s="11">
        <v>32</v>
      </c>
      <c r="G82" s="11"/>
    </row>
    <row r="83" spans="1:7" s="1" customFormat="1" ht="15">
      <c r="A83" s="13" t="s">
        <v>74</v>
      </c>
      <c r="B83" s="9" t="s">
        <v>64</v>
      </c>
      <c r="C83" s="9" t="s">
        <v>65</v>
      </c>
      <c r="D83" s="10">
        <f t="shared" si="4"/>
        <v>114.38</v>
      </c>
      <c r="E83" s="11"/>
      <c r="F83" s="11">
        <v>114.38</v>
      </c>
      <c r="G83" s="11"/>
    </row>
    <row r="84" spans="1:7" s="1" customFormat="1" ht="15">
      <c r="A84" s="13" t="s">
        <v>74</v>
      </c>
      <c r="B84" s="9" t="s">
        <v>66</v>
      </c>
      <c r="C84" s="9" t="s">
        <v>67</v>
      </c>
      <c r="D84" s="10">
        <f t="shared" si="4"/>
        <v>233.38</v>
      </c>
      <c r="E84" s="11"/>
      <c r="F84" s="11">
        <v>181.38</v>
      </c>
      <c r="G84" s="11">
        <v>52</v>
      </c>
    </row>
    <row r="85" spans="1:7" s="1" customFormat="1" ht="15">
      <c r="A85" s="13" t="s">
        <v>74</v>
      </c>
      <c r="B85" s="9" t="s">
        <v>29</v>
      </c>
      <c r="C85" s="9" t="s">
        <v>68</v>
      </c>
      <c r="D85" s="10">
        <f t="shared" si="4"/>
        <v>410</v>
      </c>
      <c r="E85" s="11"/>
      <c r="F85" s="11"/>
      <c r="G85" s="11">
        <v>410</v>
      </c>
    </row>
    <row r="86" spans="1:7" s="1" customFormat="1" ht="15">
      <c r="A86" s="13"/>
      <c r="B86" s="6" t="s">
        <v>69</v>
      </c>
      <c r="C86" s="6" t="s">
        <v>70</v>
      </c>
      <c r="D86" s="7">
        <f t="shared" si="4"/>
        <v>428.12</v>
      </c>
      <c r="E86" s="8">
        <v>428.12</v>
      </c>
      <c r="F86" s="8"/>
      <c r="G86" s="8"/>
    </row>
    <row r="87" spans="1:7" s="1" customFormat="1" ht="15">
      <c r="A87" s="13" t="s">
        <v>74</v>
      </c>
      <c r="B87" s="9" t="s">
        <v>15</v>
      </c>
      <c r="C87" s="9" t="s">
        <v>71</v>
      </c>
      <c r="D87" s="10">
        <f t="shared" si="4"/>
        <v>428.12</v>
      </c>
      <c r="E87" s="11">
        <v>428.12</v>
      </c>
      <c r="F87" s="11"/>
      <c r="G87" s="11"/>
    </row>
    <row r="88" spans="1:7" s="1" customFormat="1" ht="15">
      <c r="A88" s="26" t="s">
        <v>6</v>
      </c>
      <c r="B88" s="6" t="s">
        <v>72</v>
      </c>
      <c r="C88" s="6" t="s">
        <v>72</v>
      </c>
      <c r="D88" s="7">
        <f t="shared" si="4"/>
        <v>9404.4499999999989</v>
      </c>
      <c r="E88" s="8">
        <v>5587.32</v>
      </c>
      <c r="F88" s="8">
        <v>717.13</v>
      </c>
      <c r="G88" s="8">
        <v>3100</v>
      </c>
    </row>
    <row r="90" spans="1:7" s="1" customFormat="1" ht="15">
      <c r="A90" s="25" t="s">
        <v>10</v>
      </c>
      <c r="B90" s="25"/>
      <c r="C90" s="25"/>
      <c r="D90" s="25"/>
      <c r="E90" s="25"/>
      <c r="F90" s="25"/>
      <c r="G90" s="25"/>
    </row>
    <row r="91" spans="1:7" s="1" customFormat="1" ht="15">
      <c r="A91" s="25"/>
      <c r="B91" s="25"/>
      <c r="C91" s="25"/>
      <c r="D91" s="25"/>
      <c r="E91" s="25"/>
      <c r="F91" s="25"/>
      <c r="G91" s="25"/>
    </row>
    <row r="92" spans="1:7" s="1" customFormat="1" ht="25.5">
      <c r="C92" s="2"/>
      <c r="D92" s="2"/>
      <c r="E92" s="2"/>
      <c r="F92" s="2"/>
      <c r="G92" s="3" t="s">
        <v>1</v>
      </c>
    </row>
    <row r="93" spans="1:7" s="1" customFormat="1" ht="15">
      <c r="A93" s="23" t="s">
        <v>2</v>
      </c>
      <c r="B93" s="23" t="s">
        <v>3</v>
      </c>
      <c r="C93" s="23" t="s">
        <v>4</v>
      </c>
      <c r="D93" s="23" t="s">
        <v>5</v>
      </c>
      <c r="E93" s="23"/>
      <c r="F93" s="23"/>
      <c r="G93" s="23"/>
    </row>
    <row r="94" spans="1:7" s="1" customFormat="1" ht="15">
      <c r="A94" s="24"/>
      <c r="B94" s="23"/>
      <c r="C94" s="23"/>
      <c r="D94" s="4" t="s">
        <v>6</v>
      </c>
      <c r="E94" s="4" t="s">
        <v>7</v>
      </c>
      <c r="F94" s="4" t="s">
        <v>8</v>
      </c>
      <c r="G94" s="4" t="s">
        <v>9</v>
      </c>
    </row>
    <row r="95" spans="1:7" s="1" customFormat="1" ht="15">
      <c r="A95" s="12" t="s">
        <v>77</v>
      </c>
      <c r="B95" s="6"/>
      <c r="C95" s="6"/>
      <c r="D95" s="7">
        <f t="shared" ref="D95:D114" si="5">G95+E95+F95</f>
        <v>369.43</v>
      </c>
      <c r="E95" s="8">
        <v>342.55</v>
      </c>
      <c r="F95" s="8">
        <v>26.88</v>
      </c>
      <c r="G95" s="8"/>
    </row>
    <row r="96" spans="1:7" s="1" customFormat="1" ht="15">
      <c r="A96" s="5"/>
      <c r="B96" s="6" t="s">
        <v>11</v>
      </c>
      <c r="C96" s="6" t="s">
        <v>12</v>
      </c>
      <c r="D96" s="7">
        <f t="shared" si="5"/>
        <v>342.55</v>
      </c>
      <c r="E96" s="8">
        <v>342.55</v>
      </c>
      <c r="F96" s="8"/>
      <c r="G96" s="8"/>
    </row>
    <row r="97" spans="1:7" s="1" customFormat="1" ht="15">
      <c r="A97" s="13" t="s">
        <v>78</v>
      </c>
      <c r="B97" s="9" t="s">
        <v>13</v>
      </c>
      <c r="C97" s="9" t="s">
        <v>14</v>
      </c>
      <c r="D97" s="10">
        <f t="shared" si="5"/>
        <v>48.6</v>
      </c>
      <c r="E97" s="11">
        <v>48.6</v>
      </c>
      <c r="F97" s="11"/>
      <c r="G97" s="11"/>
    </row>
    <row r="98" spans="1:7" s="1" customFormat="1" ht="15">
      <c r="A98" s="13" t="s">
        <v>78</v>
      </c>
      <c r="B98" s="9" t="s">
        <v>15</v>
      </c>
      <c r="C98" s="9" t="s">
        <v>16</v>
      </c>
      <c r="D98" s="10">
        <f t="shared" si="5"/>
        <v>93.07</v>
      </c>
      <c r="E98" s="11">
        <v>93.07</v>
      </c>
      <c r="F98" s="11"/>
      <c r="G98" s="11"/>
    </row>
    <row r="99" spans="1:7" s="1" customFormat="1" ht="15">
      <c r="A99" s="13" t="s">
        <v>78</v>
      </c>
      <c r="B99" s="9" t="s">
        <v>17</v>
      </c>
      <c r="C99" s="9" t="s">
        <v>18</v>
      </c>
      <c r="D99" s="10">
        <f t="shared" si="5"/>
        <v>57.98</v>
      </c>
      <c r="E99" s="11">
        <v>57.98</v>
      </c>
      <c r="F99" s="11"/>
      <c r="G99" s="11"/>
    </row>
    <row r="100" spans="1:7" s="1" customFormat="1" ht="15">
      <c r="A100" s="13" t="s">
        <v>78</v>
      </c>
      <c r="B100" s="9" t="s">
        <v>41</v>
      </c>
      <c r="C100" s="9" t="s">
        <v>73</v>
      </c>
      <c r="D100" s="10">
        <f t="shared" si="5"/>
        <v>46</v>
      </c>
      <c r="E100" s="11">
        <v>46</v>
      </c>
      <c r="F100" s="11"/>
      <c r="G100" s="11"/>
    </row>
    <row r="101" spans="1:7" s="1" customFormat="1" ht="15">
      <c r="A101" s="13" t="s">
        <v>78</v>
      </c>
      <c r="B101" s="9" t="s">
        <v>19</v>
      </c>
      <c r="C101" s="9" t="s">
        <v>20</v>
      </c>
      <c r="D101" s="10">
        <f t="shared" si="5"/>
        <v>38.6</v>
      </c>
      <c r="E101" s="11">
        <v>38.6</v>
      </c>
      <c r="F101" s="11"/>
      <c r="G101" s="11"/>
    </row>
    <row r="102" spans="1:7" s="1" customFormat="1" ht="15">
      <c r="A102" s="13" t="s">
        <v>78</v>
      </c>
      <c r="B102" s="9" t="s">
        <v>21</v>
      </c>
      <c r="C102" s="9" t="s">
        <v>22</v>
      </c>
      <c r="D102" s="10">
        <f t="shared" si="5"/>
        <v>25.09</v>
      </c>
      <c r="E102" s="11">
        <v>25.09</v>
      </c>
      <c r="F102" s="11"/>
      <c r="G102" s="11"/>
    </row>
    <row r="103" spans="1:7" s="1" customFormat="1" ht="15">
      <c r="A103" s="13" t="s">
        <v>78</v>
      </c>
      <c r="B103" s="9" t="s">
        <v>25</v>
      </c>
      <c r="C103" s="9" t="s">
        <v>26</v>
      </c>
      <c r="D103" s="10">
        <f t="shared" si="5"/>
        <v>5.21</v>
      </c>
      <c r="E103" s="11">
        <v>5.21</v>
      </c>
      <c r="F103" s="11"/>
      <c r="G103" s="11"/>
    </row>
    <row r="104" spans="1:7" s="1" customFormat="1" ht="15">
      <c r="A104" s="13" t="s">
        <v>78</v>
      </c>
      <c r="B104" s="9" t="s">
        <v>27</v>
      </c>
      <c r="C104" s="9" t="s">
        <v>28</v>
      </c>
      <c r="D104" s="10">
        <f t="shared" si="5"/>
        <v>28</v>
      </c>
      <c r="E104" s="11">
        <v>28</v>
      </c>
      <c r="F104" s="11"/>
      <c r="G104" s="11"/>
    </row>
    <row r="105" spans="1:7" s="1" customFormat="1" ht="15">
      <c r="A105" s="13"/>
      <c r="B105" s="6" t="s">
        <v>31</v>
      </c>
      <c r="C105" s="6" t="s">
        <v>32</v>
      </c>
      <c r="D105" s="7">
        <f t="shared" si="5"/>
        <v>26.88</v>
      </c>
      <c r="E105" s="8"/>
      <c r="F105" s="8">
        <v>26.88</v>
      </c>
      <c r="G105" s="8"/>
    </row>
    <row r="106" spans="1:7" s="1" customFormat="1" ht="15">
      <c r="A106" s="13" t="s">
        <v>78</v>
      </c>
      <c r="B106" s="9" t="s">
        <v>13</v>
      </c>
      <c r="C106" s="9" t="s">
        <v>33</v>
      </c>
      <c r="D106" s="10">
        <f t="shared" si="5"/>
        <v>2</v>
      </c>
      <c r="E106" s="11"/>
      <c r="F106" s="11">
        <v>2</v>
      </c>
      <c r="G106" s="11"/>
    </row>
    <row r="107" spans="1:7" s="1" customFormat="1" ht="15">
      <c r="A107" s="13" t="s">
        <v>78</v>
      </c>
      <c r="B107" s="9" t="s">
        <v>35</v>
      </c>
      <c r="C107" s="9" t="s">
        <v>36</v>
      </c>
      <c r="D107" s="10">
        <f t="shared" si="5"/>
        <v>1</v>
      </c>
      <c r="E107" s="11"/>
      <c r="F107" s="11">
        <v>1</v>
      </c>
      <c r="G107" s="11"/>
    </row>
    <row r="108" spans="1:7" s="1" customFormat="1" ht="15">
      <c r="A108" s="13" t="s">
        <v>78</v>
      </c>
      <c r="B108" s="9" t="s">
        <v>23</v>
      </c>
      <c r="C108" s="9" t="s">
        <v>46</v>
      </c>
      <c r="D108" s="10">
        <f t="shared" si="5"/>
        <v>2</v>
      </c>
      <c r="E108" s="11"/>
      <c r="F108" s="11">
        <v>2</v>
      </c>
      <c r="G108" s="11"/>
    </row>
    <row r="109" spans="1:7" s="1" customFormat="1" ht="15">
      <c r="A109" s="13" t="s">
        <v>78</v>
      </c>
      <c r="B109" s="9" t="s">
        <v>52</v>
      </c>
      <c r="C109" s="9" t="s">
        <v>53</v>
      </c>
      <c r="D109" s="10">
        <f t="shared" si="5"/>
        <v>1</v>
      </c>
      <c r="E109" s="11"/>
      <c r="F109" s="11">
        <v>1</v>
      </c>
      <c r="G109" s="11"/>
    </row>
    <row r="110" spans="1:7" s="1" customFormat="1" ht="15">
      <c r="A110" s="13" t="s">
        <v>78</v>
      </c>
      <c r="B110" s="9" t="s">
        <v>56</v>
      </c>
      <c r="C110" s="9" t="s">
        <v>57</v>
      </c>
      <c r="D110" s="10">
        <f t="shared" si="5"/>
        <v>12</v>
      </c>
      <c r="E110" s="11"/>
      <c r="F110" s="11">
        <v>12</v>
      </c>
      <c r="G110" s="11"/>
    </row>
    <row r="111" spans="1:7" s="1" customFormat="1" ht="15">
      <c r="A111" s="13" t="s">
        <v>78</v>
      </c>
      <c r="B111" s="9" t="s">
        <v>62</v>
      </c>
      <c r="C111" s="9" t="s">
        <v>63</v>
      </c>
      <c r="D111" s="10">
        <f t="shared" si="5"/>
        <v>5</v>
      </c>
      <c r="E111" s="11"/>
      <c r="F111" s="11">
        <v>5</v>
      </c>
      <c r="G111" s="11"/>
    </row>
    <row r="112" spans="1:7" s="1" customFormat="1" ht="15">
      <c r="A112" s="13" t="s">
        <v>78</v>
      </c>
      <c r="B112" s="9" t="s">
        <v>64</v>
      </c>
      <c r="C112" s="9" t="s">
        <v>65</v>
      </c>
      <c r="D112" s="10">
        <f t="shared" si="5"/>
        <v>1.68</v>
      </c>
      <c r="E112" s="11"/>
      <c r="F112" s="11">
        <v>1.68</v>
      </c>
      <c r="G112" s="11"/>
    </row>
    <row r="113" spans="1:7" s="1" customFormat="1" ht="15">
      <c r="A113" s="13" t="s">
        <v>78</v>
      </c>
      <c r="B113" s="9" t="s">
        <v>66</v>
      </c>
      <c r="C113" s="9" t="s">
        <v>67</v>
      </c>
      <c r="D113" s="10">
        <f t="shared" si="5"/>
        <v>2.2000000000000002</v>
      </c>
      <c r="E113" s="11"/>
      <c r="F113" s="11">
        <v>2.2000000000000002</v>
      </c>
      <c r="G113" s="11"/>
    </row>
    <row r="114" spans="1:7" s="1" customFormat="1" ht="15">
      <c r="A114" s="26" t="s">
        <v>6</v>
      </c>
      <c r="B114" s="6" t="s">
        <v>72</v>
      </c>
      <c r="C114" s="6" t="s">
        <v>72</v>
      </c>
      <c r="D114" s="7">
        <f t="shared" si="5"/>
        <v>369.43</v>
      </c>
      <c r="E114" s="8">
        <v>342.55</v>
      </c>
      <c r="F114" s="8">
        <v>26.88</v>
      </c>
      <c r="G114" s="8"/>
    </row>
  </sheetData>
  <mergeCells count="15">
    <mergeCell ref="A93:A94"/>
    <mergeCell ref="B93:B94"/>
    <mergeCell ref="C93:C94"/>
    <mergeCell ref="D93:G93"/>
    <mergeCell ref="A1:G2"/>
    <mergeCell ref="A4:A5"/>
    <mergeCell ref="B4:B5"/>
    <mergeCell ref="C4:C5"/>
    <mergeCell ref="D4:G4"/>
    <mergeCell ref="A48:G49"/>
    <mergeCell ref="A51:A52"/>
    <mergeCell ref="B51:B52"/>
    <mergeCell ref="C51:C52"/>
    <mergeCell ref="D51:G51"/>
    <mergeCell ref="A90:G9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2020-02-13T03:20:00Z</dcterms:modified>
</cp:coreProperties>
</file>